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9630"/>
  </bookViews>
  <sheets>
    <sheet name="отчет " sheetId="1" r:id="rId1"/>
  </sheets>
  <definedNames>
    <definedName name="_xlnm.Print_Area" localSheetId="0">'отчет '!$A$1:$F$54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<sst xmlns="http://schemas.openxmlformats.org/spreadsheetml/2006/main" count="106" uniqueCount="93">
  <si>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</si>
  <si>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</si>
  <si>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</si>
  <si>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</si>
  <si>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</si>
  <si>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</si>
  <si>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</si>
  <si>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</si>
  <si>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</si>
  <si>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</si>
  <si>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</si>
  <si>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</si>
  <si>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</si>
  <si>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</si>
  <si>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</si>
  <si>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</si>
  <si>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</si>
  <si>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</si>
  <si>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</si>
  <si>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</si>
  <si>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</si>
  <si>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</si>
  <si>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</si>
  <si>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</si>
  <si>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</si>
  <si>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</si>
  <si>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</si>
  <si>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</si>
  <si>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</si>
  <si>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</si>
  <si>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</si>
  <si>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</si>
  <si>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</si>
  <si>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</si>
  <si>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</si>
  <si>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</si>
  <si>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</si>
  <si>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</si>
  <si>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</si>
  <si>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</si>
  <si>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</si>
  <si>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</si>
  <si>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</si>
  <si>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</si>
  <si>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</si>
  <si>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</si>
  <si>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</si>
  <si>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</si>
  <si>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</si>
  <si>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</si>
  <si>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</si>
  <si>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</si>
  <si>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</si>
  <si>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</si>
  <si>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</si>
  <si>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</si>
  <si>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</si>
  <si>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</si>
  <si>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</si>
  <si>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</si>
  <si>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</si>
  <si>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</si>
  <si>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</si>
  <si>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</si>
  <si>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</si>
  <si>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</si>
  <si>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</si>
  <si>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</si>
  <si>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</si>
  <si>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</si>
  <si>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</si>
  <si>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</si>
  <si>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</si>
  <si>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</si>
  <si>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</si>
  <si>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</si>
  <si>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</si>
  <si>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</si>
  <si>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</si>
  <si>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</si>
  <si>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</si>
  <si>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</si>
  <si>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</si>
  <si>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</si>
  <si>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</si>
  <si>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</si>
  <si>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</si>
  <si>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</si>
  <si>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</si>
  <si>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</si>
  <si>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октября 2023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</si>
  <si>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МУНИЦИПАЛЬНОЕ БЮДЖЕТНОЕ ДОШКОЛЬНОЕ ОБРАЗОВАТЕЛЬНОЕ УЧРЕЖДЕНИЕ КОМБИНИРОВАННОГО ТИПА "ЯСЛИ - САД № 6 "ВЕСЕЛЫЕ ЗАЙЧАТА" ГОРОДА СНЕЖНОЕ"</t>
  </si>
  <si>
    <t xml:space="preserve">Захаричева Наталья Николаевна 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</si>
</sst>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zoomScaleNormal="100" workbookViewId="0">
      <selection activeCell="D53" sqref="D53:F53"/>
    </sheetView>
  </sheetViews>
  <sheetFormatPr defaultColWidth="8.85546875" defaultRowHeight="12.75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89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5" thickBot="1">
      <c r="A7" s="93" t="s">
        <v>90</v>
      </c>
      <c r="B7" s="93"/>
      <c r="C7" s="93"/>
      <c r="D7" s="93"/>
      <c r="E7" s="93"/>
      <c r="F7" s="93"/>
    </row>
    <row r="8" spans="1:11" ht="34.9" customHeight="1">
      <c r="A8" s="95" t="s">
        <v>91</v>
      </c>
      <c r="B8" s="96"/>
      <c r="C8" s="96"/>
      <c r="D8" s="96"/>
      <c r="E8" s="96"/>
      <c r="F8" s="97"/>
    </row>
    <row r="9" spans="1:11" ht="13.15" customHeight="1" thickBot="1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>
      <c r="A11" s="27" t="s">
        <v>75</v>
      </c>
      <c r="B11" s="73" t="s">
        <v>53</v>
      </c>
      <c r="C11" s="73"/>
      <c r="D11" s="73"/>
      <c r="E11" s="28" t="s">
        <v>1</v>
      </c>
      <c r="F11" s="17">
        <v>47</v>
      </c>
    </row>
    <row r="12" spans="1:11" ht="15">
      <c r="A12" s="67" t="s">
        <v>68</v>
      </c>
      <c r="B12" s="9" t="s">
        <v>36</v>
      </c>
      <c r="C12" s="9"/>
      <c r="D12" s="9"/>
      <c r="E12" s="29"/>
      <c r="F12" s="7">
        <v>19</v>
      </c>
    </row>
    <row r="13" spans="1:11" ht="15.75" thickBot="1">
      <c r="A13" s="68" t="s">
        <v>69</v>
      </c>
      <c r="B13" s="5" t="s">
        <v>47</v>
      </c>
      <c r="C13" s="5"/>
      <c r="D13" s="5"/>
      <c r="E13" s="30"/>
      <c r="F13" s="8">
        <v>5</v>
      </c>
    </row>
    <row r="14" spans="1:11" s="13" customFormat="1" ht="19.5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47</v>
      </c>
      <c r="G15" s="20"/>
    </row>
    <row r="16" spans="1:11" ht="15">
      <c r="A16" s="69" t="s">
        <v>61</v>
      </c>
      <c r="B16" s="9" t="s">
        <v>28</v>
      </c>
      <c r="C16" s="94" t="s">
        <v>67</v>
      </c>
      <c r="D16" s="94"/>
      <c r="E16" s="33"/>
      <c r="F16" s="72">
        <v>47</v>
      </c>
    </row>
    <row r="17" spans="1:7" ht="15">
      <c r="A17" s="69" t="s">
        <v>62</v>
      </c>
      <c r="C17" s="9" t="s">
        <v>65</v>
      </c>
      <c r="F17" s="57">
        <v>19</v>
      </c>
    </row>
    <row r="18" spans="1:7" ht="15">
      <c r="A18" s="67" t="s">
        <v>63</v>
      </c>
      <c r="C18" s="9" t="s">
        <v>52</v>
      </c>
      <c r="E18" s="34"/>
      <c r="F18" s="58">
        <v>5</v>
      </c>
    </row>
    <row r="19" spans="1:7" ht="15.75" thickBot="1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>
      <c r="A20" s="35" t="s">
        <v>2</v>
      </c>
      <c r="B20" s="73" t="s">
        <v>57</v>
      </c>
      <c r="C20" s="73"/>
      <c r="D20" s="73"/>
      <c r="E20" s="36"/>
      <c r="F20" s="21">
        <f>F16/F11*100%</f>
        <v>1</v>
      </c>
      <c r="G20" s="24">
        <f>IF(F20&lt;=100%,0,"'НЕПРАВИЛЬНО! НЕ МОЖЕТ БЫТЬ больше 100%!")</f>
        <v>0</v>
      </c>
    </row>
    <row r="21" spans="1:7" s="18" customFormat="1" ht="16.5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6</v>
      </c>
    </row>
    <row r="22" spans="1:7" s="18" customFormat="1" ht="16.5" thickBot="1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5.75" thickBot="1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45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5.75" thickBot="1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50</v>
      </c>
    </row>
    <row r="31" spans="1:7" ht="1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>
      <c r="A34" s="41"/>
      <c r="B34" s="9"/>
      <c r="C34" s="78" t="s">
        <v>10</v>
      </c>
      <c r="D34" s="9" t="s">
        <v>85</v>
      </c>
      <c r="E34" s="45"/>
      <c r="F34" s="63">
        <v>45</v>
      </c>
    </row>
    <row r="35" spans="1:6" ht="15">
      <c r="A35" s="41"/>
      <c r="B35" s="9"/>
      <c r="C35" s="78" t="s">
        <v>12</v>
      </c>
      <c r="D35" s="79" t="s">
        <v>81</v>
      </c>
      <c r="E35" s="45"/>
      <c r="F35" s="57">
        <v>1</v>
      </c>
    </row>
    <row r="36" spans="1:6" ht="1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>
      <c r="A38" s="41"/>
      <c r="B38" s="9"/>
      <c r="C38" s="78" t="s">
        <v>31</v>
      </c>
      <c r="D38" s="9" t="s">
        <v>78</v>
      </c>
      <c r="E38" s="45"/>
      <c r="F38" s="57">
        <v>1</v>
      </c>
    </row>
    <row r="39" spans="1:6" ht="1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.75" thickBot="1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5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5.75" thickBot="1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5" thickBot="1">
      <c r="A49" s="35" t="s">
        <v>26</v>
      </c>
      <c r="B49" s="75" t="s">
        <v>74</v>
      </c>
      <c r="C49" s="73"/>
      <c r="D49" s="73"/>
      <c r="E49" s="28"/>
      <c r="F49" s="17">
        <v>0</v>
      </c>
    </row>
    <row r="50" spans="1:6" s="18" customFormat="1" ht="16.5" thickBot="1">
      <c r="A50" s="52" t="s">
        <v>38</v>
      </c>
      <c r="B50" s="53" t="s">
        <v>50</v>
      </c>
      <c r="C50" s="54"/>
      <c r="D50" s="55"/>
      <c r="E50" s="56"/>
      <c r="F50" s="71">
        <v>0</v>
      </c>
    </row>
    <row r="51" spans="1:6" ht="15">
      <c r="A51" s="9"/>
      <c r="B51" s="9"/>
      <c r="C51" s="9"/>
      <c r="D51" s="9"/>
      <c r="E51" s="6"/>
      <c r="F51" s="6"/>
    </row>
    <row r="52" spans="1:6" ht="14.25">
      <c r="A52" s="23" t="s">
        <v>58</v>
      </c>
      <c r="B52" s="23"/>
      <c r="C52" s="23"/>
    </row>
    <row r="53" spans="1:6" ht="14.25">
      <c r="A53" s="23" t="s">
        <v>59</v>
      </c>
      <c r="D53" s="82" t="s">
        <v>92</v>
      </c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1</cp:lastModifiedBy>
  <cp:lastPrinted>2021-10-25T21:52:30Z</cp:lastPrinted>
  <dcterms:created xsi:type="dcterms:W3CDTF">2014-09-02T13:39:37Z</dcterms:created>
  <dcterms:modified xsi:type="dcterms:W3CDTF">2023-09-19T06:23:19Z</dcterms:modified>
</cp:coreProperties>
</file>